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ublic Info\Website\TRansparency Payments\"/>
    </mc:Choice>
  </mc:AlternateContent>
  <bookViews>
    <workbookView xWindow="0" yWindow="0" windowWidth="9690" windowHeight="7770"/>
  </bookViews>
  <sheets>
    <sheet name="April Payments" sheetId="1" r:id="rId1"/>
  </sheets>
  <calcPr calcId="171027"/>
</workbook>
</file>

<file path=xl/calcChain.xml><?xml version="1.0" encoding="utf-8"?>
<calcChain xmlns="http://schemas.openxmlformats.org/spreadsheetml/2006/main">
  <c r="E21" i="1" l="1"/>
  <c r="E20" i="1"/>
  <c r="E36" i="1" l="1"/>
</calcChain>
</file>

<file path=xl/sharedStrings.xml><?xml version="1.0" encoding="utf-8"?>
<sst xmlns="http://schemas.openxmlformats.org/spreadsheetml/2006/main" count="109" uniqueCount="78">
  <si>
    <t>Date Paid</t>
  </si>
  <si>
    <t>Poole Court Deep Clean</t>
  </si>
  <si>
    <t>Beacon Cleaning Services</t>
  </si>
  <si>
    <t>Replacement lighting Armadillo</t>
  </si>
  <si>
    <t>Archway Electrical Ltd</t>
  </si>
  <si>
    <t>Glass for windows Poole Court</t>
  </si>
  <si>
    <t>Chipping Sodbury Glass Ltd</t>
  </si>
  <si>
    <t>England Flooring</t>
  </si>
  <si>
    <t>Greendays Lighting Ltd</t>
  </si>
  <si>
    <t>NALC membership LGA 17/18</t>
  </si>
  <si>
    <t>NATIONAL ASSOC OF LOCAL COUNCI</t>
  </si>
  <si>
    <t>THE PERFORMING RIGHTS SOCIETY</t>
  </si>
  <si>
    <t>SSE Enterprise Contracting</t>
  </si>
  <si>
    <t>Cleaning Jan, Feb, Mar 2017</t>
  </si>
  <si>
    <t>Annual Newsletter Printing</t>
  </si>
  <si>
    <t>SPRINT PRINT &amp; DESIGN</t>
  </si>
  <si>
    <t>UK Industrial Supplies Limited</t>
  </si>
  <si>
    <t>West Mercia Energy</t>
  </si>
  <si>
    <t>Murray Hire Ltd</t>
  </si>
  <si>
    <t>ZURICH Insurance Company</t>
  </si>
  <si>
    <t>Event Management Yate Rocks</t>
  </si>
  <si>
    <t>Re-Energize</t>
  </si>
  <si>
    <t>Bowling green materials</t>
  </si>
  <si>
    <t>Cleaning March 2017</t>
  </si>
  <si>
    <t>BS1 Fire &amp; Security Ltd</t>
  </si>
  <si>
    <t>Chain Saw Safety Kits</t>
  </si>
  <si>
    <t>ERCO Lighting Ltd</t>
  </si>
  <si>
    <t>vegetation clearance</t>
  </si>
  <si>
    <t>NSG Security Monitoring Ltd</t>
  </si>
  <si>
    <t>Security patrols March 2017</t>
  </si>
  <si>
    <t>Music licence 17/18 Armadillo</t>
  </si>
  <si>
    <t>9 x lanterns street lighting YOSC</t>
  </si>
  <si>
    <t>Grant funding</t>
  </si>
  <si>
    <t>ASMC</t>
  </si>
  <si>
    <t>South Glos Council</t>
  </si>
  <si>
    <t>Staff Salary Payment</t>
  </si>
  <si>
    <t>Avon Pension Fund</t>
  </si>
  <si>
    <t>HMRC</t>
  </si>
  <si>
    <t>Tax/NI Contributions</t>
  </si>
  <si>
    <t>Lighting/commissioning Armadillo</t>
  </si>
  <si>
    <t>Lawrence Tree Services</t>
  </si>
  <si>
    <t>Play area feasibility study</t>
  </si>
  <si>
    <t>Surge protection in lighting</t>
  </si>
  <si>
    <t>Gas/Electric</t>
  </si>
  <si>
    <t>Windsor Survey and Construction</t>
  </si>
  <si>
    <t>Pension Deficit Payment</t>
  </si>
  <si>
    <t>Beneficiary Name</t>
  </si>
  <si>
    <t>Purpose of expenditure/Merchant Category</t>
  </si>
  <si>
    <t>Net Payment</t>
  </si>
  <si>
    <t>Vat that cannot be recovered</t>
  </si>
  <si>
    <t>Department</t>
  </si>
  <si>
    <t>Parks/Play Areas</t>
  </si>
  <si>
    <t>Armadillo</t>
  </si>
  <si>
    <t>Bowling Green</t>
  </si>
  <si>
    <t>Service Support</t>
  </si>
  <si>
    <t>Annual subs to NALC and ALCA</t>
  </si>
  <si>
    <t>Staff costs</t>
  </si>
  <si>
    <t>Monthly pension contributions</t>
  </si>
  <si>
    <t>Town Council Properties</t>
  </si>
  <si>
    <t>Flooring for Poole Court</t>
  </si>
  <si>
    <t>Electrical works Poole Court</t>
  </si>
  <si>
    <t>Brinsham Fields</t>
  </si>
  <si>
    <t>Estates Equipment</t>
  </si>
  <si>
    <t>Town Council Play Areas/Parks</t>
  </si>
  <si>
    <t>Services to the Public</t>
  </si>
  <si>
    <t>Business Rates Poole Court</t>
  </si>
  <si>
    <t>Night bus funding</t>
  </si>
  <si>
    <t>Staff Costs</t>
  </si>
  <si>
    <t>Estates staff PPE</t>
  </si>
  <si>
    <t>Balustrade panels at YOSC</t>
  </si>
  <si>
    <t xml:space="preserve">Yate Community Plan Steering </t>
  </si>
  <si>
    <t>Grants/Community Support</t>
  </si>
  <si>
    <t>Town Council Property/Assets</t>
  </si>
  <si>
    <t>InsuranceTownCouncilProperties/Assets</t>
  </si>
  <si>
    <t>ALCA</t>
  </si>
  <si>
    <t>Annual Fire/Intruder Alarm maintenance</t>
  </si>
  <si>
    <t>A Brown</t>
  </si>
  <si>
    <t>Payments over £500 made in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</si>
</sst>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44" fontId="0" fillId="0" borderId="0" xfId="1" applyFont="1"/>
    <xf numFmtId="0" fontId="16" fillId="0" borderId="0" xfId="0" applyFont="1"/>
    <xf numFmtId="0" fontId="0" fillId="0" borderId="0" xfId="0" applyFont="1"/>
    <xf numFmtId="0" fontId="18" fillId="0" borderId="0" xfId="0" applyFont="1"/>
    <xf numFmtId="14" fontId="0" fillId="0" borderId="0" xfId="0" applyNumberFormat="1" applyFont="1"/>
    <xf numFmtId="44" fontId="1" fillId="0" borderId="0" xfId="1" applyFont="1"/>
    <xf numFmtId="0" fontId="16" fillId="0" borderId="0" xfId="0" applyFont="1" applyAlignment="1">
      <alignment wrapText="1"/>
    </xf>
    <xf numFmtId="44" fontId="16" fillId="0" borderId="0" xfId="1" applyFont="1" applyAlignment="1">
      <alignment wrapText="1"/>
    </xf>
    <xf numFmtId="44" fontId="0" fillId="0" borderId="0" xfId="0" applyNumberFormat="1"/>
    <xf numFmtId="44" fontId="0" fillId="0" borderId="0" xfId="1" applyFont="1" applyFill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G8" sqref="G8"/>
    </sheetView>
  </sheetViews>
  <sheetFormatPr defaultRowHeight="15" x14ac:dyDescent="0.25"/>
  <cols>
    <col min="1" max="1" width="10.7109375" bestFit="1" customWidth="1"/>
    <col min="2" max="2" width="36.140625" bestFit="1" customWidth="1"/>
    <col min="3" max="3" width="28.5703125" bestFit="1" customWidth="1"/>
    <col min="4" max="4" width="40.7109375" bestFit="1" customWidth="1"/>
    <col min="5" max="5" width="11.5703125" style="2" bestFit="1" customWidth="1"/>
    <col min="6" max="6" width="12.42578125" customWidth="1"/>
  </cols>
  <sheetData>
    <row r="1" spans="1:6" x14ac:dyDescent="0.25">
      <c r="A1" s="12" t="s">
        <v>77</v>
      </c>
      <c r="B1" s="12"/>
      <c r="C1" s="12"/>
      <c r="D1" s="12"/>
      <c r="E1" s="12"/>
      <c r="F1" s="12"/>
    </row>
    <row r="2" spans="1:6" ht="45" x14ac:dyDescent="0.25">
      <c r="A2" s="3" t="s">
        <v>0</v>
      </c>
      <c r="B2" s="3" t="s">
        <v>46</v>
      </c>
      <c r="C2" s="3" t="s">
        <v>50</v>
      </c>
      <c r="D2" s="3" t="s">
        <v>47</v>
      </c>
      <c r="E2" s="9" t="s">
        <v>48</v>
      </c>
      <c r="F2" s="8" t="s">
        <v>49</v>
      </c>
    </row>
    <row r="3" spans="1:6" x14ac:dyDescent="0.25">
      <c r="A3" s="6">
        <v>42828</v>
      </c>
      <c r="B3" s="4" t="s">
        <v>33</v>
      </c>
      <c r="C3" s="4" t="s">
        <v>53</v>
      </c>
      <c r="D3" s="4" t="s">
        <v>22</v>
      </c>
      <c r="E3" s="7">
        <v>473.5</v>
      </c>
      <c r="F3" s="2">
        <v>0</v>
      </c>
    </row>
    <row r="4" spans="1:6" x14ac:dyDescent="0.25">
      <c r="A4" s="1">
        <v>42835</v>
      </c>
      <c r="B4" t="s">
        <v>76</v>
      </c>
      <c r="C4" t="s">
        <v>51</v>
      </c>
      <c r="D4" t="s">
        <v>41</v>
      </c>
      <c r="E4" s="2">
        <v>2880</v>
      </c>
      <c r="F4" s="2">
        <v>0</v>
      </c>
    </row>
    <row r="5" spans="1:6" x14ac:dyDescent="0.25">
      <c r="A5" s="1">
        <v>42835</v>
      </c>
      <c r="B5" t="s">
        <v>4</v>
      </c>
      <c r="C5" t="s">
        <v>52</v>
      </c>
      <c r="D5" t="s">
        <v>42</v>
      </c>
      <c r="E5" s="2">
        <v>740</v>
      </c>
      <c r="F5" s="2">
        <v>0</v>
      </c>
    </row>
    <row r="6" spans="1:6" x14ac:dyDescent="0.25">
      <c r="A6" s="1">
        <v>42835</v>
      </c>
      <c r="B6" t="s">
        <v>4</v>
      </c>
      <c r="C6" t="s">
        <v>52</v>
      </c>
      <c r="D6" t="s">
        <v>3</v>
      </c>
      <c r="E6" s="2">
        <v>1720</v>
      </c>
      <c r="F6" s="2">
        <v>0</v>
      </c>
    </row>
    <row r="7" spans="1:6" ht="15.75" x14ac:dyDescent="0.25">
      <c r="A7" s="1">
        <v>42835</v>
      </c>
      <c r="B7" s="4" t="s">
        <v>74</v>
      </c>
      <c r="C7" s="5" t="s">
        <v>54</v>
      </c>
      <c r="D7" t="s">
        <v>55</v>
      </c>
      <c r="E7" s="2">
        <v>1984.51</v>
      </c>
      <c r="F7" s="2">
        <v>0</v>
      </c>
    </row>
    <row r="8" spans="1:6" x14ac:dyDescent="0.25">
      <c r="A8" s="1">
        <v>42835</v>
      </c>
      <c r="B8" t="s">
        <v>36</v>
      </c>
      <c r="C8" s="4" t="s">
        <v>56</v>
      </c>
      <c r="D8" t="s">
        <v>45</v>
      </c>
      <c r="E8" s="2">
        <v>36820</v>
      </c>
      <c r="F8" s="2">
        <v>0</v>
      </c>
    </row>
    <row r="9" spans="1:6" x14ac:dyDescent="0.25">
      <c r="A9" s="1">
        <v>42835</v>
      </c>
      <c r="B9" t="s">
        <v>2</v>
      </c>
      <c r="C9" s="4" t="s">
        <v>58</v>
      </c>
      <c r="D9" t="s">
        <v>1</v>
      </c>
      <c r="E9" s="2">
        <v>1682.69</v>
      </c>
      <c r="F9" s="2">
        <v>0</v>
      </c>
    </row>
    <row r="10" spans="1:6" x14ac:dyDescent="0.25">
      <c r="A10" s="1">
        <v>42835</v>
      </c>
      <c r="B10" t="s">
        <v>6</v>
      </c>
      <c r="C10" s="4" t="s">
        <v>58</v>
      </c>
      <c r="D10" t="s">
        <v>5</v>
      </c>
      <c r="E10" s="2">
        <v>1955</v>
      </c>
      <c r="F10" s="2">
        <v>0</v>
      </c>
    </row>
    <row r="11" spans="1:6" x14ac:dyDescent="0.25">
      <c r="A11" s="1">
        <v>42835</v>
      </c>
      <c r="B11" t="s">
        <v>7</v>
      </c>
      <c r="C11" s="4" t="s">
        <v>58</v>
      </c>
      <c r="D11" t="s">
        <v>59</v>
      </c>
      <c r="E11" s="2">
        <v>2050</v>
      </c>
      <c r="F11" s="2">
        <v>0</v>
      </c>
    </row>
    <row r="12" spans="1:6" x14ac:dyDescent="0.25">
      <c r="A12" s="1">
        <v>42835</v>
      </c>
      <c r="B12" t="s">
        <v>10</v>
      </c>
      <c r="C12" s="4" t="s">
        <v>54</v>
      </c>
      <c r="D12" t="s">
        <v>9</v>
      </c>
      <c r="E12" s="2">
        <v>500</v>
      </c>
      <c r="F12" s="2">
        <v>0</v>
      </c>
    </row>
    <row r="13" spans="1:6" x14ac:dyDescent="0.25">
      <c r="A13" s="1">
        <v>42835</v>
      </c>
      <c r="B13" t="s">
        <v>34</v>
      </c>
      <c r="C13" s="4" t="s">
        <v>58</v>
      </c>
      <c r="D13" t="s">
        <v>65</v>
      </c>
      <c r="E13" s="2">
        <v>2489</v>
      </c>
      <c r="F13" s="2">
        <v>0</v>
      </c>
    </row>
    <row r="14" spans="1:6" x14ac:dyDescent="0.25">
      <c r="A14" s="1">
        <v>42835</v>
      </c>
      <c r="B14" t="s">
        <v>34</v>
      </c>
      <c r="C14" s="4" t="s">
        <v>52</v>
      </c>
      <c r="D14" t="s">
        <v>13</v>
      </c>
      <c r="E14" s="2">
        <v>1952.28</v>
      </c>
      <c r="F14" s="2">
        <v>0</v>
      </c>
    </row>
    <row r="15" spans="1:6" x14ac:dyDescent="0.25">
      <c r="A15" s="1">
        <v>42835</v>
      </c>
      <c r="B15" t="s">
        <v>34</v>
      </c>
      <c r="C15" s="4" t="s">
        <v>64</v>
      </c>
      <c r="D15" t="s">
        <v>66</v>
      </c>
      <c r="E15" s="2">
        <v>3161.04</v>
      </c>
      <c r="F15" s="2">
        <v>0</v>
      </c>
    </row>
    <row r="16" spans="1:6" x14ac:dyDescent="0.25">
      <c r="A16" s="1">
        <v>42835</v>
      </c>
      <c r="B16" t="s">
        <v>15</v>
      </c>
      <c r="C16" s="4" t="s">
        <v>54</v>
      </c>
      <c r="D16" t="s">
        <v>14</v>
      </c>
      <c r="E16" s="2">
        <v>949</v>
      </c>
      <c r="F16" s="2">
        <v>0</v>
      </c>
    </row>
    <row r="17" spans="1:7" x14ac:dyDescent="0.25">
      <c r="A17" s="1">
        <v>42835</v>
      </c>
      <c r="B17" t="s">
        <v>12</v>
      </c>
      <c r="C17" s="4" t="s">
        <v>58</v>
      </c>
      <c r="D17" t="s">
        <v>31</v>
      </c>
      <c r="E17" s="2">
        <v>4455</v>
      </c>
      <c r="F17" s="2">
        <v>0</v>
      </c>
    </row>
    <row r="18" spans="1:7" x14ac:dyDescent="0.25">
      <c r="A18" s="1">
        <v>42835</v>
      </c>
      <c r="B18" t="s">
        <v>11</v>
      </c>
      <c r="C18" s="4" t="s">
        <v>52</v>
      </c>
      <c r="D18" t="s">
        <v>30</v>
      </c>
      <c r="E18" s="2">
        <v>693.71</v>
      </c>
      <c r="F18" s="2">
        <v>0</v>
      </c>
    </row>
    <row r="19" spans="1:7" x14ac:dyDescent="0.25">
      <c r="A19" s="1">
        <v>42835</v>
      </c>
      <c r="B19" t="s">
        <v>16</v>
      </c>
      <c r="C19" s="4" t="s">
        <v>62</v>
      </c>
      <c r="D19" t="s">
        <v>68</v>
      </c>
      <c r="E19" s="2">
        <v>554.1</v>
      </c>
      <c r="F19" s="2">
        <v>0</v>
      </c>
    </row>
    <row r="20" spans="1:7" x14ac:dyDescent="0.25">
      <c r="A20" s="1">
        <v>42835</v>
      </c>
      <c r="B20" t="s">
        <v>17</v>
      </c>
      <c r="C20" s="4" t="s">
        <v>58</v>
      </c>
      <c r="D20" t="s">
        <v>43</v>
      </c>
      <c r="E20" s="11">
        <f>801.74-119.91</f>
        <v>681.83</v>
      </c>
      <c r="F20" s="2">
        <v>0</v>
      </c>
    </row>
    <row r="21" spans="1:7" x14ac:dyDescent="0.25">
      <c r="A21" s="1">
        <v>42835</v>
      </c>
      <c r="B21" t="s">
        <v>17</v>
      </c>
      <c r="C21" s="4" t="s">
        <v>58</v>
      </c>
      <c r="D21" t="s">
        <v>43</v>
      </c>
      <c r="E21" s="11">
        <f>832.69-39.65</f>
        <v>793.04000000000008</v>
      </c>
      <c r="F21" s="2">
        <v>0</v>
      </c>
    </row>
    <row r="22" spans="1:7" x14ac:dyDescent="0.25">
      <c r="A22" s="1">
        <v>42835</v>
      </c>
      <c r="B22" t="s">
        <v>44</v>
      </c>
      <c r="C22" s="4" t="s">
        <v>58</v>
      </c>
      <c r="D22" t="s">
        <v>69</v>
      </c>
      <c r="E22" s="2">
        <v>6180</v>
      </c>
      <c r="F22" s="2">
        <v>0</v>
      </c>
    </row>
    <row r="23" spans="1:7" x14ac:dyDescent="0.25">
      <c r="A23" s="1">
        <v>42835</v>
      </c>
      <c r="B23" t="s">
        <v>70</v>
      </c>
      <c r="C23" s="4" t="s">
        <v>71</v>
      </c>
      <c r="D23" t="s">
        <v>32</v>
      </c>
      <c r="E23" s="2">
        <v>689.64</v>
      </c>
      <c r="F23" s="2">
        <v>0</v>
      </c>
    </row>
    <row r="24" spans="1:7" x14ac:dyDescent="0.25">
      <c r="A24" s="1">
        <v>42853</v>
      </c>
      <c r="B24" t="s">
        <v>36</v>
      </c>
      <c r="C24" s="4" t="s">
        <v>56</v>
      </c>
      <c r="D24" t="s">
        <v>57</v>
      </c>
      <c r="E24" s="2">
        <v>8238.27</v>
      </c>
      <c r="F24" s="2">
        <v>0</v>
      </c>
    </row>
    <row r="25" spans="1:7" x14ac:dyDescent="0.25">
      <c r="A25" s="1">
        <v>42853</v>
      </c>
      <c r="B25" t="s">
        <v>2</v>
      </c>
      <c r="C25" s="4" t="s">
        <v>58</v>
      </c>
      <c r="D25" t="s">
        <v>23</v>
      </c>
      <c r="E25" s="2">
        <v>648</v>
      </c>
      <c r="F25" s="2">
        <v>0</v>
      </c>
    </row>
    <row r="26" spans="1:7" x14ac:dyDescent="0.25">
      <c r="A26" s="1">
        <v>42853</v>
      </c>
      <c r="B26" t="s">
        <v>24</v>
      </c>
      <c r="C26" s="4" t="s">
        <v>52</v>
      </c>
      <c r="D26" t="s">
        <v>75</v>
      </c>
      <c r="E26" s="2">
        <v>855</v>
      </c>
      <c r="F26" s="2">
        <v>0</v>
      </c>
    </row>
    <row r="27" spans="1:7" x14ac:dyDescent="0.25">
      <c r="A27" s="1">
        <v>42853</v>
      </c>
      <c r="B27" t="s">
        <v>26</v>
      </c>
      <c r="C27" s="4" t="s">
        <v>52</v>
      </c>
      <c r="D27" t="s">
        <v>39</v>
      </c>
      <c r="E27" s="2">
        <v>650</v>
      </c>
      <c r="F27" s="2">
        <v>0</v>
      </c>
    </row>
    <row r="28" spans="1:7" x14ac:dyDescent="0.25">
      <c r="A28" s="1">
        <v>42853</v>
      </c>
      <c r="B28" t="s">
        <v>8</v>
      </c>
      <c r="C28" s="4" t="s">
        <v>58</v>
      </c>
      <c r="D28" t="s">
        <v>60</v>
      </c>
      <c r="E28" s="2">
        <v>442.32</v>
      </c>
      <c r="F28" s="2">
        <v>0</v>
      </c>
    </row>
    <row r="29" spans="1:7" x14ac:dyDescent="0.25">
      <c r="A29" s="1">
        <v>42853</v>
      </c>
      <c r="B29" t="s">
        <v>8</v>
      </c>
      <c r="C29" s="4" t="s">
        <v>58</v>
      </c>
      <c r="D29" t="s">
        <v>60</v>
      </c>
      <c r="E29" s="2">
        <v>710.72</v>
      </c>
      <c r="F29" s="2">
        <v>0</v>
      </c>
    </row>
    <row r="30" spans="1:7" x14ac:dyDescent="0.25">
      <c r="A30" s="1">
        <v>42853</v>
      </c>
      <c r="B30" t="s">
        <v>37</v>
      </c>
      <c r="C30" s="4" t="s">
        <v>56</v>
      </c>
      <c r="D30" t="s">
        <v>38</v>
      </c>
      <c r="E30" s="2">
        <v>9576.73</v>
      </c>
      <c r="F30" s="2">
        <v>0</v>
      </c>
    </row>
    <row r="31" spans="1:7" x14ac:dyDescent="0.25">
      <c r="A31" s="1">
        <v>42853</v>
      </c>
      <c r="B31" t="s">
        <v>40</v>
      </c>
      <c r="C31" s="4" t="s">
        <v>61</v>
      </c>
      <c r="D31" t="s">
        <v>27</v>
      </c>
      <c r="E31" s="2">
        <v>900</v>
      </c>
      <c r="F31" s="2">
        <v>0</v>
      </c>
      <c r="G31" s="10"/>
    </row>
    <row r="32" spans="1:7" x14ac:dyDescent="0.25">
      <c r="A32" s="1">
        <v>42853</v>
      </c>
      <c r="B32" t="s">
        <v>18</v>
      </c>
      <c r="C32" s="4" t="s">
        <v>62</v>
      </c>
      <c r="D32" t="s">
        <v>25</v>
      </c>
      <c r="E32" s="2">
        <v>894.68</v>
      </c>
      <c r="F32" s="2">
        <v>0</v>
      </c>
    </row>
    <row r="33" spans="1:6" x14ac:dyDescent="0.25">
      <c r="A33" s="1">
        <v>42853</v>
      </c>
      <c r="B33" t="s">
        <v>28</v>
      </c>
      <c r="C33" s="4" t="s">
        <v>63</v>
      </c>
      <c r="D33" t="s">
        <v>29</v>
      </c>
      <c r="E33" s="2">
        <v>733.9</v>
      </c>
      <c r="F33" s="2">
        <v>0</v>
      </c>
    </row>
    <row r="34" spans="1:6" x14ac:dyDescent="0.25">
      <c r="A34" s="1">
        <v>42853</v>
      </c>
      <c r="B34" t="s">
        <v>21</v>
      </c>
      <c r="C34" s="4" t="s">
        <v>64</v>
      </c>
      <c r="D34" t="s">
        <v>20</v>
      </c>
      <c r="E34" s="2">
        <v>2550</v>
      </c>
      <c r="F34" s="2">
        <v>0</v>
      </c>
    </row>
    <row r="35" spans="1:6" x14ac:dyDescent="0.25">
      <c r="A35" s="1">
        <v>42853</v>
      </c>
      <c r="B35" t="s">
        <v>67</v>
      </c>
      <c r="C35" s="4" t="s">
        <v>56</v>
      </c>
      <c r="D35" t="s">
        <v>35</v>
      </c>
      <c r="E35" s="2">
        <v>34173.199999999997</v>
      </c>
      <c r="F35" s="2">
        <v>0</v>
      </c>
    </row>
    <row r="36" spans="1:6" x14ac:dyDescent="0.25">
      <c r="A36" s="1">
        <v>42853</v>
      </c>
      <c r="B36" t="s">
        <v>19</v>
      </c>
      <c r="C36" s="4" t="s">
        <v>72</v>
      </c>
      <c r="D36" t="s">
        <v>73</v>
      </c>
      <c r="E36" s="2">
        <f>21398.97-139.3</f>
        <v>21259.670000000002</v>
      </c>
      <c r="F36" s="2">
        <v>0</v>
      </c>
    </row>
  </sheetData>
  <sortState ref="A2:F35">
    <sortCondition ref="A2:A35"/>
  </sortState>
  <mergeCells count="1"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Payments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Johnston</dc:creator>
  <cp:lastModifiedBy>Sally Johnston</cp:lastModifiedBy>
  <cp:lastPrinted>2017-05-16T15:24:16Z</cp:lastPrinted>
  <dcterms:created xsi:type="dcterms:W3CDTF">2017-05-16T14:36:28Z</dcterms:created>
  <dcterms:modified xsi:type="dcterms:W3CDTF">2017-05-26T09:18:01Z</dcterms:modified>
</cp:coreProperties>
</file>